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15" windowWidth="13395" windowHeight="3990" activeTab="1"/>
  </bookViews>
  <sheets>
    <sheet name="заключения" sheetId="2" r:id="rId1"/>
    <sheet name="проект 2024" sheetId="3" r:id="rId2"/>
  </sheets>
  <definedNames>
    <definedName name="_xlnm.Print_Titles" localSheetId="0">заключения!$3:$5</definedName>
    <definedName name="_xlnm.Print_Titles" localSheetId="1">'проект 2024'!$4:$6</definedName>
  </definedNames>
  <calcPr calcId="145621"/>
</workbook>
</file>

<file path=xl/calcChain.xml><?xml version="1.0" encoding="utf-8"?>
<calcChain xmlns="http://schemas.openxmlformats.org/spreadsheetml/2006/main">
  <c r="E8" i="3" l="1"/>
  <c r="E9" i="3"/>
  <c r="E7" i="3"/>
  <c r="D12" i="2"/>
  <c r="D10" i="2"/>
  <c r="D9" i="2"/>
  <c r="D8" i="2"/>
  <c r="D7" i="2"/>
  <c r="D6" i="2"/>
</calcChain>
</file>

<file path=xl/sharedStrings.xml><?xml version="1.0" encoding="utf-8"?>
<sst xmlns="http://schemas.openxmlformats.org/spreadsheetml/2006/main" count="30" uniqueCount="24">
  <si>
    <t>доходы</t>
  </si>
  <si>
    <t>расходы</t>
  </si>
  <si>
    <t>Основные показатели</t>
  </si>
  <si>
    <t>дефицит/                профицит                   (-/+)</t>
  </si>
  <si>
    <t>Нарушения, замечания, выявленные в процессе проверки проектов решений</t>
  </si>
  <si>
    <t xml:space="preserve">Реквизиты принятого решения </t>
  </si>
  <si>
    <t>Таблица №1</t>
  </si>
  <si>
    <t>Таблица №2</t>
  </si>
  <si>
    <t>Лешуконский муниципальный округ Архангельской области</t>
  </si>
  <si>
    <t>Планируемый период</t>
  </si>
  <si>
    <t>Заключения по результатам проверки проектов о внесении изменений в бюджет округа на 2024 год и плановый период 2025 и 2026 годов</t>
  </si>
  <si>
    <t>№56 от 15.02.2023</t>
  </si>
  <si>
    <t>№73 от 22.03.2023</t>
  </si>
  <si>
    <t>№100 от 07.06.2023</t>
  </si>
  <si>
    <t>№120 от 06.09.2023</t>
  </si>
  <si>
    <t>№128 от 15.11.2023</t>
  </si>
  <si>
    <t>№137 от 20.12.2023</t>
  </si>
  <si>
    <t>замечаний нет</t>
  </si>
  <si>
    <t xml:space="preserve">1.   Уменьшение по подразделу 0310 «Защита населения и территории от чрезвычайных ситуаций природного и техногенного характера, пожарная безопасность» планируется в сумме 550000 рублей. Согласно пояснительной записке на указанную сумму планируется уменьшить ассигнования, запланированные на строительство пожарных водоемов в с.Лешуконское. На основании представленного расчета к смете расходов по строительству пожарных водоемов, на данные мероприятия запланировано 1100000 рублей, в том числе на территориальный отдел «Лешуконский» - 0 рублей. Пояснительная записка к проекту решения содержит некорректную информацию, уменьшение ассигнований на строительство пожарных водоемов необоснованно и нецелесообразно.                                                                              </t>
  </si>
  <si>
    <t xml:space="preserve">1.  В нарушение статьи 1 пункта 4 абзаца 6 порядка использования средств резервного фонда администрации Лешуконского муниципального округа, утвержденного постановлением администрации Лешуконского муниципального округа от 20 января 2023 г № 28,  по подразделу 0111 «Резервные фонды» предлагается уменьшение ассигнований на 10,83% или на 22750 рублей 00 копеек на приобретение памятника и его установку на могиле отца Еремина Семена Ивановича, погибшего в годы Великой Отечественной войны и захороненного на Лешуконском кладбище 22 июня 2022 года, останки которого найдены в ходе весенней Вахты Памяти. 
2. Проектом решения предусматривается уменьшение ассигнований по подразделу 0106 «Обеспечение деятельности финансовых, налоговых и таможенных органов и органов финансового (финансово-бюджетного) надзора» целевой статье 03 0 00 60010 «Расходы на содержание органов местного самоуправления и обеспечения их функций» по виду расходов 120 «Расходы на выплаты персоналу государственных (муниципальных) органов» в сумме 259306 рублей 46 копеек. Данное изменение ассигнований не отражено в приложении №7 к проекту решения «Распределение отдельных видов расходов бюджета Лешуконского муниципального округа на 2023 год в разрезе ведомственной структуры расходов».
</t>
  </si>
  <si>
    <t xml:space="preserve">1. Проект решения внесен администрацией округа в Собрание депутатов с нарушением срока, установленного пунктом 2 статьи 19 Положения о бюджетном процессе.                                                                                                                                                         2.  Абзацем 2 указанного пункта предлагается установить, что «Требования настоящего пункта не распространяются на отношения, связанные с предоставлением отсрочек (рассрочек) уплаты задолженности по арендной плате, а также отсрочек внесения арендной платы использование лесных участков, поступающей в местный бюджет, которые регулируются отдельным постановлением администрации Лешуконского муниципального округа». Ввиду отсутствия в бюджете округа данного вида доходов контрольно-счетный орган рекомендует исключить данную формулировку                                                                                                                                              3. Абзацем 6 пункта 1.13 предлагается установить, что соглашения заключаются на основании распоряжений администрации Лешуконского муниципального округа. Контрольно-счетный орган рекомендует слово «распоряжений» в указанном пункте (и далее по тексту пункта) заменить на слово: «постановлений» (пункт 6 глава 7 часть 43  Федерального закона от 06.10.2003 № 131-ФЗ «Об общих принципах организации местного самоуправления в РФ»)                                                                                                                                                 </t>
  </si>
  <si>
    <r>
      <t xml:space="preserve">1.  Замечания по качеству составления прогноза социально-экономического развития округа </t>
    </r>
    <r>
      <rPr>
        <u/>
        <sz val="11"/>
        <color theme="1"/>
        <rFont val="Times New Roman"/>
        <family val="1"/>
        <charset val="204"/>
      </rPr>
      <t>(повторно!!!</t>
    </r>
    <r>
      <rPr>
        <sz val="11"/>
        <color theme="1"/>
        <rFont val="Times New Roman"/>
        <family val="1"/>
        <charset val="204"/>
      </rPr>
      <t xml:space="preserve">)                                                                                                                             2.  Планирование доходов от продажи материальных и нематериальных активов произведено с нарушением принципа полноты отражения доходов бюджета (статья 32 БК РФ). В составе указанных доходов округа запланированы поступления от продажи муниципального имущества в сумме 50000 рублей (на 2025 год – 50000 рублей, 2026 – 50000 рублей), что не соответствует показателям прогнозного плана приватизации муниципального имущества Лешуконского муниципального округа на 2024-2026 годы, утвержденного решением Собрания депутатов Лешуконского муниципального округа Архангельской области от 30.11.2022 № 31. Согласно утвержденному плану приватизации ожидаемые доходы от продажи муниципального имущества в 2024 году планируются в сумме 100000 рублей. Реализация муниципального имущества в 2025, 2026 годах не планируется.
Расчеты доходов от арендной платы за земельные участки, доходы от продажи материальных и нематериальных активов к проекту решения и в процессе проведения экспертно-аналитического мероприятия не представлены.
Расчет прогноза поступлений от продажи земельных участков, государственная собственность на которые не разграничена, произведен некорректно.                                                                                                                                                                                                                              3. Расчет потребности средств на оплату труда муниципальных служащих округа, лиц, замещающих муниципальные должности  округа, работников органов местного самоуправления округа, замещающих должности, не являющихся должностями муниципальной службы, с учетом индексации фонда оплаты труда с 1 октября 2024 года на 4,0 процента, с 1 октября 2025 года на 4,0 процента и с 1 октября 2025 года на 4,0 процента». В соответствии с Федеральным законом от 27 ноября 2023 года №544-ФЗ «О приостановлении действия отдельных положений законодательных актов Российской Федерации в связи с Федеральным законом «О федеральном бюджете на 2024 год и на плановый период 2025 и 2026 годов» приостанавливается с 01 января 2024 года действие части 11 статьи 50 Федерального закона от 27 июля 2004 года № 79-ФЗ «О государственной гражданской службе Российской Федерации» (размеры окладов денежного содержания по должностям федеральной гражданской службы ежегодно увеличиваются (индексируются) в соответствии с федеральным законом о федеральном бюджете на соответствующий год с учетом уровня инфляции (потребительских цен))                                                                                                                                                                                                                                                                                              4.  При планировании субсидии на возмещение недополученных доходов при оказании услуг населению по помывке в бане на 2024 год в состав расходов включены расходы на разработку плана эвакуации помещений (с учетом индексации) в сумме 7787 рублей 52 копейки. Данные расходы были включены в расчет субсидии в 2022, 2023 году.
Одновременно с  этим, в расчет субсидии включены расходы по аренде здания бани в сумме 142239 рублей 05 копеек. Согласно договора о передаче в аренду недвижимого имущества, являющегося собственностью муниципального образования «Лешуконский муниципальный район» от 01 марта 2021 года (арендатор – ООО «Сельские бани», срок аренды – 10 лет), размер ежемесячной арендной платы составляет 9497 рублей 80 копеек. Годовой размер арендной платы составит 113973 рубля 60 копеек. Расходы по арендной плате необоснованно завышены на 28265 рублей 45 копеек.
Общая сумма необоснованного включения расходов при расчете субсидии составляет 36052 рубля 97 копеек. 
</t>
    </r>
  </si>
  <si>
    <t xml:space="preserve">1.   Пунктом 1.9 проекта решения предлагается абзац второй пункта 19 «дополнить словами «на 2024 год в сумме 493001 рубль 01 копейка, на 2025 год в сумме 312352 рубля 84 копейки». Решением Собрания депутатов Лешуконского муниципального округа от 22 марта 2023 года №73 абзац второй 19 пункта решения изложен в новой редакции: «Зарезервировать в составе бюджетных ассигнований на 2023 год средства местного бюджета на выполнение полномочий органов местного самоуправления по решению вопросов местного значения и на финансовое обеспечение расходов в целях софинансирования субсидий, поступающих из областного бюджета в составе подраздела 0113 «Другие общегосударственные вопросы» раздела 0100 «Общегосударственные вопросы» на 2023 год в сумме  571 427 руб. 20 коп., на 2024 год в сумме 0 руб. 00 коп., на 2025 год 101 318 руб. 71 коп.». В представленном проекте по указанному пункту необходимо произвести только корректировку финансовых (числовых) плановых показателей 2023 года и планируемого периода 2024, 2025 года.                                                                                                                                                                                                                                                                                                                            2.   По результатам экспертно-аналитического мероприятия «Экспертиза исполнения бюджета Лешуконского муниципального округа Архангельской области за 9 месяцев 2023 года" от 24 октября 2023 года №03-07/14 установлено перевыполнение плановых годовых назначений по поступлению следующих доходов: -  налога, взимаемого в связи с применением упрощенной системы налогообложения – 304,40%;  доходов от продажи земельных участков, государственная собственность на которые не разграничена и которые расположены в границах муниципальных округов – 402,42%; штрафов, санкций, возмещение ущерба – 273,96%. Корректировка плановых показателей доходной части (налоговых и неналоговых доходов) бюджета муниципального округа за отчетный период не производилась.  В представленном проекте решения уточнение плановых назначений не планируется.                                                                                                                                                                                             3.  Проектом решения предлагается значительное уменьшение ассигнований планируется по подразделу 0310 «Защита населения и территории от чрезвычайных ситуаций природного и техногенного характера, пожарная безопасность» - на 1224370 рублей или на 29,49%.  Согласно пояснительной записке данные изменения планируются по причине невостребованности ассигнований. Следует отметить, что в соответствии с постановлением о назначении административного наказания Лешуконского районного суда Архангельской области (дело №5-18/2023 УИД: 29RS0013-01-2023-000340-08) от 03 ноября 2023 года администрации Лешуконского муниципального округа Архангельской области назначено наказание в виде административного штрафа в размере 500000 (пятьсот тысяч) рублей за неисполнение исполнительного документа, содержащего требования неимущественного характера, связанные с обеспечением пожарной безопасности (часть 2.1 статьи 17.15 КОАП РФ). В случае неуплаты штрафа в 60-дневный срок со дня вступления постановления в законную силу, лицо, не уплатившее штраф, может быть подвергнуто административному наказанию по части 1 статьи 20.25 КОАП РФ в виде штрафа в двукратном размере суммы неуплаченного административного штрафа, но не менее одной тысячи рублей.  С целью исключения неэффективного расходования бюджетных средств  в связи с несвоевременной оплатой назначенного штрафа контрольно-счетный орган рекомендует предусмотреть ассигнования по указанному разделу на оплату штрафа в размере 500000 рублей в текущем году.                                                                                                                                                                                                    4.  При планировании привлечения кредитных средств в размере 6000000 рублей были запланированы ассигнования на обслуживание муниципального долга на 2024 и 2025 год в сумме 381800 рублей и 40776 рублей соответственно. Расходную часть и источники финансирования бюджета округа проектом решения предлагается уменьшить на 2023 год в связи с отказом от привлечения  кредитных средств в конце года, однако корректировка плановых показателей на обслуживание муниципального долга в 2024 и 2025 годах не произведена. Необходимо произвести корректировку указанных показателей, при одновременном внесении изменений в абзац 1 пункта 13 решения «О бюджете Лешуконского муниципального округа на 2023 год и плановый период 2024 и 2025 годов» от 19 декабря 2022 года №50
</t>
  </si>
  <si>
    <t xml:space="preserve">Заключения по результатам проверки проекта бюджета на 2024 год и планируемый период 2025, 2026 годов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</si>
</sst>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04"/>
      <scheme val="minor"/>
    </font>
    <font>
      <sz val="11"/>
      <color theme="1"/>
      <name val="Times New Roman"/>
      <family val="1"/>
      <charset val="204"/>
    </font>
    <font>
      <sz val="10"/>
      <color theme="1"/>
      <name val="Times New Roman"/>
      <family val="1"/>
      <charset val="204"/>
    </font>
    <font>
      <sz val="8"/>
      <color theme="1"/>
      <name val="Times New Roman"/>
      <family val="1"/>
      <charset val="204"/>
    </font>
    <font>
      <sz val="11"/>
      <name val="Calibri"/>
      <family val="2"/>
      <charset val="204"/>
      <scheme val="minor"/>
    </font>
    <font>
      <sz val="14"/>
      <color theme="1"/>
      <name val="Times New Roman"/>
      <family val="1"/>
      <charset val="204"/>
    </font>
    <font>
      <sz val="10"/>
      <color rgb="FFFF0000"/>
      <name val="Times New Roman"/>
      <family val="1"/>
      <charset val="204"/>
    </font>
    <font>
      <u/>
      <sz val="11"/>
      <color theme="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43">
    <xf numFmtId="0" fontId="0" fillId="0" borderId="0" xfId="0"/>
    <xf numFmtId="0" fontId="0" fillId="0" borderId="0" xfId="0" applyAlignment="1">
      <alignment vertical="center"/>
    </xf>
    <xf numFmtId="0" fontId="1" fillId="0" borderId="0" xfId="0" applyFont="1"/>
    <xf numFmtId="2" fontId="1" fillId="0" borderId="1" xfId="0" applyNumberFormat="1" applyFont="1" applyBorder="1" applyAlignment="1">
      <alignment horizontal="center" vertical="center"/>
    </xf>
    <xf numFmtId="0" fontId="5" fillId="0" borderId="0" xfId="0" applyFont="1" applyAlignment="1">
      <alignment horizontal="center" vertical="center"/>
    </xf>
    <xf numFmtId="0" fontId="1" fillId="0" borderId="1" xfId="0" applyFont="1" applyBorder="1" applyAlignment="1">
      <alignment horizontal="center" vertical="center"/>
    </xf>
    <xf numFmtId="0" fontId="4" fillId="0" borderId="0" xfId="0" applyFont="1" applyAlignment="1">
      <alignment vertical="center"/>
    </xf>
    <xf numFmtId="0" fontId="1" fillId="0" borderId="1" xfId="0" applyFont="1" applyBorder="1" applyAlignment="1">
      <alignment horizontal="center" vertical="center" wrapText="1"/>
    </xf>
    <xf numFmtId="0" fontId="2" fillId="0" borderId="0" xfId="0" applyFont="1" applyBorder="1" applyAlignment="1">
      <alignment vertical="center"/>
    </xf>
    <xf numFmtId="2" fontId="6" fillId="0" borderId="0" xfId="0" applyNumberFormat="1" applyFont="1" applyBorder="1" applyAlignment="1">
      <alignment horizontal="center" vertical="center" wrapText="1"/>
    </xf>
    <xf numFmtId="2" fontId="2" fillId="0" borderId="0" xfId="0" applyNumberFormat="1" applyFont="1" applyBorder="1" applyAlignment="1">
      <alignment horizontal="center" vertical="center" wrapText="1"/>
    </xf>
    <xf numFmtId="0" fontId="0" fillId="0" borderId="0" xfId="0" applyBorder="1" applyAlignment="1">
      <alignment vertical="center"/>
    </xf>
    <xf numFmtId="0" fontId="0" fillId="0" borderId="0" xfId="0" applyBorder="1"/>
    <xf numFmtId="0" fontId="1" fillId="0" borderId="1" xfId="0" applyFont="1" applyBorder="1" applyAlignment="1">
      <alignment vertical="center"/>
    </xf>
    <xf numFmtId="0" fontId="0" fillId="0" borderId="0" xfId="0" applyAlignment="1">
      <alignment horizontal="center" vertical="center"/>
    </xf>
    <xf numFmtId="0" fontId="3" fillId="0" borderId="0" xfId="0" applyFont="1" applyBorder="1" applyAlignment="1">
      <alignment horizontal="left" vertical="center"/>
    </xf>
    <xf numFmtId="0" fontId="1" fillId="0" borderId="0" xfId="0" applyFont="1" applyAlignment="1">
      <alignment horizontal="left"/>
    </xf>
    <xf numFmtId="0" fontId="0" fillId="0" borderId="0" xfId="0" applyAlignment="1">
      <alignment horizontal="left"/>
    </xf>
    <xf numFmtId="0" fontId="1" fillId="0" borderId="0" xfId="0" applyFont="1" applyAlignment="1">
      <alignment horizontal="center"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2" xfId="0" applyFont="1" applyBorder="1" applyAlignment="1">
      <alignment horizontal="left" vertical="top" wrapText="1"/>
    </xf>
    <xf numFmtId="0" fontId="1" fillId="0" borderId="5" xfId="0" applyFont="1" applyBorder="1" applyAlignment="1">
      <alignment horizontal="center" vertical="center"/>
    </xf>
    <xf numFmtId="0" fontId="1" fillId="0" borderId="0"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wrapText="1"/>
    </xf>
    <xf numFmtId="0" fontId="2" fillId="0" borderId="2" xfId="0" applyFont="1" applyBorder="1" applyAlignment="1">
      <alignment horizontal="left" vertical="top" wrapText="1"/>
    </xf>
    <xf numFmtId="0" fontId="2" fillId="0" borderId="4" xfId="0"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5" fillId="0" borderId="0" xfId="0" applyFont="1" applyAlignment="1">
      <alignment horizontal="center" vertical="center"/>
    </xf>
    <xf numFmtId="0" fontId="1" fillId="0" borderId="1" xfId="0" applyFont="1" applyBorder="1" applyAlignment="1">
      <alignment horizontal="center"/>
    </xf>
    <xf numFmtId="2" fontId="2" fillId="0" borderId="1" xfId="0" applyNumberFormat="1" applyFont="1" applyBorder="1" applyAlignment="1">
      <alignment horizontal="center" vertical="center" wrapText="1"/>
    </xf>
    <xf numFmtId="0" fontId="2" fillId="0" borderId="1" xfId="0" applyFont="1" applyBorder="1" applyAlignment="1">
      <alignment vertical="center" wrapText="1"/>
    </xf>
    <xf numFmtId="0" fontId="2" fillId="0" borderId="2" xfId="0" applyFont="1" applyBorder="1" applyAlignment="1">
      <alignment horizontal="center" vertical="center" wrapText="1"/>
    </xf>
    <xf numFmtId="2" fontId="2" fillId="0" borderId="2" xfId="0" applyNumberFormat="1" applyFont="1" applyBorder="1" applyAlignment="1">
      <alignment horizontal="center" vertical="center" wrapText="1"/>
    </xf>
    <xf numFmtId="0" fontId="2" fillId="0" borderId="4" xfId="0" applyFont="1" applyBorder="1" applyAlignment="1">
      <alignment horizontal="center" vertical="center" wrapText="1"/>
    </xf>
    <xf numFmtId="2" fontId="2" fillId="0" borderId="4" xfId="0" applyNumberFormat="1" applyFont="1" applyBorder="1" applyAlignment="1">
      <alignment horizontal="center" vertical="center" wrapText="1"/>
    </xf>
    <xf numFmtId="0" fontId="2" fillId="0" borderId="1" xfId="0" applyFont="1" applyBorder="1" applyAlignment="1">
      <alignmen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67"/>
  <sheetViews>
    <sheetView zoomScaleNormal="100" workbookViewId="0">
      <selection activeCell="E9" sqref="E9"/>
    </sheetView>
  </sheetViews>
  <sheetFormatPr defaultRowHeight="15" x14ac:dyDescent="0.25"/>
  <cols>
    <col min="1" max="1" width="18.140625" customWidth="1"/>
    <col min="2" max="4" width="15.85546875" customWidth="1"/>
    <col min="5" max="5" width="85" style="17" customWidth="1"/>
  </cols>
  <sheetData>
    <row r="1" spans="1:5" ht="17.25" customHeight="1" x14ac:dyDescent="0.25">
      <c r="E1" s="18" t="s">
        <v>6</v>
      </c>
    </row>
    <row r="2" spans="1:5" ht="22.5" customHeight="1" x14ac:dyDescent="0.25">
      <c r="A2" s="22" t="s">
        <v>10</v>
      </c>
      <c r="B2" s="22"/>
      <c r="C2" s="22"/>
      <c r="D2" s="22"/>
      <c r="E2" s="22"/>
    </row>
    <row r="3" spans="1:5" x14ac:dyDescent="0.25">
      <c r="A3" s="24" t="s">
        <v>5</v>
      </c>
      <c r="B3" s="27" t="s">
        <v>2</v>
      </c>
      <c r="C3" s="27"/>
      <c r="D3" s="27"/>
      <c r="E3" s="24" t="s">
        <v>4</v>
      </c>
    </row>
    <row r="4" spans="1:5" ht="15" customHeight="1" x14ac:dyDescent="0.25">
      <c r="A4" s="25"/>
      <c r="B4" s="27" t="s">
        <v>0</v>
      </c>
      <c r="C4" s="27" t="s">
        <v>1</v>
      </c>
      <c r="D4" s="28" t="s">
        <v>3</v>
      </c>
      <c r="E4" s="25"/>
    </row>
    <row r="5" spans="1:5" x14ac:dyDescent="0.25">
      <c r="A5" s="26"/>
      <c r="B5" s="27"/>
      <c r="C5" s="27"/>
      <c r="D5" s="28"/>
      <c r="E5" s="26"/>
    </row>
    <row r="6" spans="1:5" s="14" customFormat="1" ht="179.25" customHeight="1" x14ac:dyDescent="0.25">
      <c r="A6" s="19" t="s">
        <v>11</v>
      </c>
      <c r="B6" s="36">
        <v>656016555.35000002</v>
      </c>
      <c r="C6" s="36">
        <v>668064313.98000002</v>
      </c>
      <c r="D6" s="36">
        <f t="shared" ref="D6:D12" si="0">B6-C6</f>
        <v>-12047758.629999995</v>
      </c>
      <c r="E6" s="19" t="s">
        <v>20</v>
      </c>
    </row>
    <row r="7" spans="1:5" s="1" customFormat="1" ht="36" customHeight="1" x14ac:dyDescent="0.25">
      <c r="A7" s="37" t="s">
        <v>12</v>
      </c>
      <c r="B7" s="36">
        <v>665540167.83000004</v>
      </c>
      <c r="C7" s="36">
        <v>683587926.46000004</v>
      </c>
      <c r="D7" s="36">
        <f t="shared" si="0"/>
        <v>-18047758.629999995</v>
      </c>
      <c r="E7" s="20" t="s">
        <v>17</v>
      </c>
    </row>
    <row r="8" spans="1:5" s="1" customFormat="1" ht="119.25" customHeight="1" x14ac:dyDescent="0.25">
      <c r="A8" s="37" t="s">
        <v>13</v>
      </c>
      <c r="B8" s="36">
        <v>699348050.71000004</v>
      </c>
      <c r="C8" s="36">
        <v>717395809.34000003</v>
      </c>
      <c r="D8" s="36">
        <f t="shared" si="0"/>
        <v>-18047758.629999995</v>
      </c>
      <c r="E8" s="20" t="s">
        <v>18</v>
      </c>
    </row>
    <row r="9" spans="1:5" s="6" customFormat="1" ht="209.25" customHeight="1" x14ac:dyDescent="0.25">
      <c r="A9" s="37" t="s">
        <v>14</v>
      </c>
      <c r="B9" s="36">
        <v>679366882.75999999</v>
      </c>
      <c r="C9" s="36">
        <v>697414641.38999999</v>
      </c>
      <c r="D9" s="36">
        <f t="shared" si="0"/>
        <v>-18047758.629999995</v>
      </c>
      <c r="E9" s="21" t="s">
        <v>19</v>
      </c>
    </row>
    <row r="10" spans="1:5" s="1" customFormat="1" ht="383.25" customHeight="1" x14ac:dyDescent="0.25">
      <c r="A10" s="38" t="s">
        <v>15</v>
      </c>
      <c r="B10" s="39">
        <v>692034187.83000004</v>
      </c>
      <c r="C10" s="39">
        <v>704081946.46000004</v>
      </c>
      <c r="D10" s="39">
        <f t="shared" si="0"/>
        <v>-12047758.629999995</v>
      </c>
      <c r="E10" s="29" t="s">
        <v>22</v>
      </c>
    </row>
    <row r="11" spans="1:5" s="1" customFormat="1" ht="199.5" customHeight="1" x14ac:dyDescent="0.25">
      <c r="A11" s="40"/>
      <c r="B11" s="41"/>
      <c r="C11" s="41"/>
      <c r="D11" s="41"/>
      <c r="E11" s="30"/>
    </row>
    <row r="12" spans="1:5" s="1" customFormat="1" ht="30" customHeight="1" x14ac:dyDescent="0.25">
      <c r="A12" s="42" t="s">
        <v>16</v>
      </c>
      <c r="B12" s="36">
        <v>692995176.75999999</v>
      </c>
      <c r="C12" s="36">
        <v>705042935.38999999</v>
      </c>
      <c r="D12" s="36">
        <f t="shared" si="0"/>
        <v>-12047758.629999995</v>
      </c>
      <c r="E12" s="19" t="s">
        <v>17</v>
      </c>
    </row>
    <row r="13" spans="1:5" s="11" customFormat="1" ht="18" customHeight="1" x14ac:dyDescent="0.25">
      <c r="A13" s="8"/>
      <c r="B13" s="9"/>
      <c r="C13" s="9"/>
      <c r="D13" s="10"/>
      <c r="E13" s="15"/>
    </row>
    <row r="14" spans="1:5" s="12" customFormat="1" ht="30.75" customHeight="1" x14ac:dyDescent="0.25">
      <c r="A14" s="23"/>
      <c r="B14" s="23"/>
      <c r="C14" s="23"/>
      <c r="D14" s="23"/>
      <c r="E14" s="23"/>
    </row>
    <row r="15" spans="1:5" x14ac:dyDescent="0.25">
      <c r="A15" s="2"/>
      <c r="B15" s="2"/>
      <c r="C15" s="2"/>
      <c r="D15" s="2"/>
      <c r="E15" s="16"/>
    </row>
    <row r="16" spans="1:5" x14ac:dyDescent="0.25">
      <c r="A16" s="2"/>
      <c r="B16" s="2"/>
      <c r="C16" s="2"/>
      <c r="D16" s="2"/>
      <c r="E16" s="16"/>
    </row>
    <row r="17" spans="1:5" x14ac:dyDescent="0.25">
      <c r="A17" s="2"/>
      <c r="B17" s="2"/>
      <c r="C17" s="2"/>
      <c r="D17" s="2"/>
      <c r="E17" s="16"/>
    </row>
    <row r="18" spans="1:5" x14ac:dyDescent="0.25">
      <c r="A18" s="2"/>
      <c r="B18" s="2"/>
      <c r="C18" s="2"/>
      <c r="D18" s="2"/>
      <c r="E18" s="16"/>
    </row>
    <row r="19" spans="1:5" x14ac:dyDescent="0.25">
      <c r="A19" s="2"/>
      <c r="B19" s="2"/>
      <c r="C19" s="2"/>
      <c r="D19" s="2"/>
      <c r="E19" s="16"/>
    </row>
    <row r="20" spans="1:5" x14ac:dyDescent="0.25">
      <c r="A20" s="2"/>
      <c r="B20" s="2"/>
      <c r="C20" s="2"/>
      <c r="D20" s="2"/>
      <c r="E20" s="16"/>
    </row>
    <row r="21" spans="1:5" x14ac:dyDescent="0.25">
      <c r="A21" s="2"/>
      <c r="B21" s="2"/>
      <c r="C21" s="2"/>
      <c r="D21" s="2"/>
      <c r="E21" s="16"/>
    </row>
    <row r="22" spans="1:5" x14ac:dyDescent="0.25">
      <c r="A22" s="2"/>
      <c r="B22" s="2"/>
      <c r="C22" s="2"/>
      <c r="D22" s="2"/>
      <c r="E22" s="16"/>
    </row>
    <row r="23" spans="1:5" x14ac:dyDescent="0.25">
      <c r="A23" s="2"/>
      <c r="B23" s="2"/>
      <c r="C23" s="2"/>
      <c r="D23" s="2"/>
      <c r="E23" s="16"/>
    </row>
    <row r="24" spans="1:5" x14ac:dyDescent="0.25">
      <c r="A24" s="2"/>
      <c r="B24" s="2"/>
      <c r="C24" s="2"/>
      <c r="D24" s="2"/>
      <c r="E24" s="16"/>
    </row>
    <row r="25" spans="1:5" x14ac:dyDescent="0.25">
      <c r="A25" s="2"/>
      <c r="B25" s="2"/>
      <c r="C25" s="2"/>
      <c r="D25" s="2"/>
      <c r="E25" s="16"/>
    </row>
    <row r="26" spans="1:5" x14ac:dyDescent="0.25">
      <c r="A26" s="2"/>
      <c r="B26" s="2"/>
      <c r="C26" s="2"/>
      <c r="D26" s="2"/>
      <c r="E26" s="16"/>
    </row>
    <row r="27" spans="1:5" x14ac:dyDescent="0.25">
      <c r="A27" s="2"/>
      <c r="B27" s="2"/>
      <c r="C27" s="2"/>
      <c r="D27" s="2"/>
      <c r="E27" s="16"/>
    </row>
    <row r="28" spans="1:5" x14ac:dyDescent="0.25">
      <c r="A28" s="2"/>
      <c r="B28" s="2"/>
      <c r="C28" s="2"/>
      <c r="D28" s="2"/>
      <c r="E28" s="16"/>
    </row>
    <row r="29" spans="1:5" x14ac:dyDescent="0.25">
      <c r="A29" s="2"/>
      <c r="B29" s="2"/>
      <c r="C29" s="2"/>
      <c r="D29" s="2"/>
      <c r="E29" s="16"/>
    </row>
    <row r="30" spans="1:5" x14ac:dyDescent="0.25">
      <c r="A30" s="2"/>
      <c r="B30" s="2"/>
      <c r="C30" s="2"/>
      <c r="D30" s="2"/>
      <c r="E30" s="16"/>
    </row>
    <row r="31" spans="1:5" x14ac:dyDescent="0.25">
      <c r="A31" s="2"/>
      <c r="B31" s="2"/>
      <c r="C31" s="2"/>
      <c r="D31" s="2"/>
      <c r="E31" s="16"/>
    </row>
    <row r="32" spans="1:5" x14ac:dyDescent="0.25">
      <c r="A32" s="2"/>
      <c r="B32" s="2"/>
      <c r="C32" s="2"/>
      <c r="D32" s="2"/>
      <c r="E32" s="16"/>
    </row>
    <row r="33" spans="1:5" x14ac:dyDescent="0.25">
      <c r="A33" s="2"/>
      <c r="B33" s="2"/>
      <c r="C33" s="2"/>
      <c r="D33" s="2"/>
      <c r="E33" s="16"/>
    </row>
    <row r="34" spans="1:5" x14ac:dyDescent="0.25">
      <c r="A34" s="2"/>
      <c r="B34" s="2"/>
      <c r="C34" s="2"/>
      <c r="D34" s="2"/>
      <c r="E34" s="16"/>
    </row>
    <row r="35" spans="1:5" x14ac:dyDescent="0.25">
      <c r="A35" s="2"/>
      <c r="B35" s="2"/>
      <c r="C35" s="2"/>
      <c r="D35" s="2"/>
      <c r="E35" s="16"/>
    </row>
    <row r="36" spans="1:5" x14ac:dyDescent="0.25">
      <c r="A36" s="2"/>
      <c r="B36" s="2"/>
      <c r="C36" s="2"/>
      <c r="D36" s="2"/>
      <c r="E36" s="16"/>
    </row>
    <row r="37" spans="1:5" x14ac:dyDescent="0.25">
      <c r="A37" s="2"/>
      <c r="B37" s="2"/>
      <c r="C37" s="2"/>
      <c r="D37" s="2"/>
      <c r="E37" s="16"/>
    </row>
    <row r="38" spans="1:5" x14ac:dyDescent="0.25">
      <c r="A38" s="2"/>
      <c r="B38" s="2"/>
      <c r="C38" s="2"/>
      <c r="D38" s="2"/>
      <c r="E38" s="16"/>
    </row>
    <row r="39" spans="1:5" x14ac:dyDescent="0.25">
      <c r="A39" s="2"/>
      <c r="B39" s="2"/>
      <c r="C39" s="2"/>
      <c r="D39" s="2"/>
      <c r="E39" s="16"/>
    </row>
    <row r="40" spans="1:5" x14ac:dyDescent="0.25">
      <c r="A40" s="2"/>
      <c r="B40" s="2"/>
      <c r="C40" s="2"/>
      <c r="D40" s="2"/>
      <c r="E40" s="16"/>
    </row>
    <row r="41" spans="1:5" x14ac:dyDescent="0.25">
      <c r="A41" s="2"/>
      <c r="B41" s="2"/>
      <c r="C41" s="2"/>
      <c r="D41" s="2"/>
      <c r="E41" s="16"/>
    </row>
    <row r="42" spans="1:5" x14ac:dyDescent="0.25">
      <c r="A42" s="2"/>
      <c r="B42" s="2"/>
      <c r="C42" s="2"/>
      <c r="D42" s="2"/>
      <c r="E42" s="16"/>
    </row>
    <row r="43" spans="1:5" x14ac:dyDescent="0.25">
      <c r="A43" s="2"/>
      <c r="B43" s="2"/>
      <c r="C43" s="2"/>
      <c r="D43" s="2"/>
      <c r="E43" s="16"/>
    </row>
    <row r="44" spans="1:5" x14ac:dyDescent="0.25">
      <c r="A44" s="2"/>
      <c r="B44" s="2"/>
      <c r="C44" s="2"/>
      <c r="D44" s="2"/>
      <c r="E44" s="16"/>
    </row>
    <row r="45" spans="1:5" x14ac:dyDescent="0.25">
      <c r="A45" s="2"/>
      <c r="B45" s="2"/>
      <c r="C45" s="2"/>
      <c r="D45" s="2"/>
      <c r="E45" s="16"/>
    </row>
    <row r="46" spans="1:5" x14ac:dyDescent="0.25">
      <c r="A46" s="2"/>
      <c r="B46" s="2"/>
      <c r="C46" s="2"/>
      <c r="D46" s="2"/>
      <c r="E46" s="16"/>
    </row>
    <row r="47" spans="1:5" x14ac:dyDescent="0.25">
      <c r="A47" s="2"/>
      <c r="B47" s="2"/>
      <c r="C47" s="2"/>
      <c r="D47" s="2"/>
      <c r="E47" s="16"/>
    </row>
    <row r="48" spans="1:5" x14ac:dyDescent="0.25">
      <c r="A48" s="2"/>
      <c r="B48" s="2"/>
      <c r="C48" s="2"/>
      <c r="D48" s="2"/>
      <c r="E48" s="16"/>
    </row>
    <row r="49" spans="1:5" x14ac:dyDescent="0.25">
      <c r="A49" s="2"/>
      <c r="B49" s="2"/>
      <c r="C49" s="2"/>
      <c r="D49" s="2"/>
      <c r="E49" s="16"/>
    </row>
    <row r="50" spans="1:5" x14ac:dyDescent="0.25">
      <c r="A50" s="2"/>
      <c r="B50" s="2"/>
      <c r="C50" s="2"/>
      <c r="D50" s="2"/>
      <c r="E50" s="16"/>
    </row>
    <row r="51" spans="1:5" x14ac:dyDescent="0.25">
      <c r="A51" s="2"/>
      <c r="B51" s="2"/>
      <c r="C51" s="2"/>
      <c r="D51" s="2"/>
      <c r="E51" s="16"/>
    </row>
    <row r="52" spans="1:5" x14ac:dyDescent="0.25">
      <c r="A52" s="2"/>
      <c r="B52" s="2"/>
      <c r="C52" s="2"/>
      <c r="D52" s="2"/>
      <c r="E52" s="16"/>
    </row>
    <row r="53" spans="1:5" x14ac:dyDescent="0.25">
      <c r="A53" s="2"/>
      <c r="B53" s="2"/>
      <c r="C53" s="2"/>
      <c r="D53" s="2"/>
      <c r="E53" s="16"/>
    </row>
    <row r="54" spans="1:5" x14ac:dyDescent="0.25">
      <c r="A54" s="2"/>
      <c r="B54" s="2"/>
      <c r="C54" s="2"/>
      <c r="D54" s="2"/>
      <c r="E54" s="16"/>
    </row>
    <row r="55" spans="1:5" x14ac:dyDescent="0.25">
      <c r="A55" s="2"/>
      <c r="B55" s="2"/>
      <c r="C55" s="2"/>
      <c r="D55" s="2"/>
      <c r="E55" s="16"/>
    </row>
    <row r="56" spans="1:5" x14ac:dyDescent="0.25">
      <c r="A56" s="2"/>
      <c r="B56" s="2"/>
      <c r="C56" s="2"/>
      <c r="D56" s="2"/>
      <c r="E56" s="16"/>
    </row>
    <row r="57" spans="1:5" x14ac:dyDescent="0.25">
      <c r="A57" s="2"/>
      <c r="B57" s="2"/>
      <c r="C57" s="2"/>
      <c r="D57" s="2"/>
      <c r="E57" s="16"/>
    </row>
    <row r="58" spans="1:5" x14ac:dyDescent="0.25">
      <c r="A58" s="2"/>
      <c r="B58" s="2"/>
      <c r="C58" s="2"/>
      <c r="D58" s="2"/>
      <c r="E58" s="16"/>
    </row>
    <row r="59" spans="1:5" x14ac:dyDescent="0.25">
      <c r="A59" s="2"/>
      <c r="B59" s="2"/>
      <c r="C59" s="2"/>
      <c r="D59" s="2"/>
      <c r="E59" s="16"/>
    </row>
    <row r="60" spans="1:5" x14ac:dyDescent="0.25">
      <c r="A60" s="2"/>
      <c r="B60" s="2"/>
      <c r="C60" s="2"/>
      <c r="D60" s="2"/>
      <c r="E60" s="16"/>
    </row>
    <row r="61" spans="1:5" x14ac:dyDescent="0.25">
      <c r="A61" s="2"/>
      <c r="B61" s="2"/>
      <c r="C61" s="2"/>
      <c r="D61" s="2"/>
      <c r="E61" s="16"/>
    </row>
    <row r="62" spans="1:5" x14ac:dyDescent="0.25">
      <c r="A62" s="2"/>
      <c r="B62" s="2"/>
      <c r="C62" s="2"/>
      <c r="D62" s="2"/>
      <c r="E62" s="16"/>
    </row>
    <row r="63" spans="1:5" x14ac:dyDescent="0.25">
      <c r="A63" s="2"/>
      <c r="B63" s="2"/>
      <c r="C63" s="2"/>
      <c r="D63" s="2"/>
      <c r="E63" s="16"/>
    </row>
    <row r="64" spans="1:5" x14ac:dyDescent="0.25">
      <c r="A64" s="2"/>
      <c r="B64" s="2"/>
      <c r="C64" s="2"/>
      <c r="D64" s="2"/>
      <c r="E64" s="16"/>
    </row>
    <row r="65" spans="1:5" x14ac:dyDescent="0.25">
      <c r="A65" s="2"/>
      <c r="B65" s="2"/>
      <c r="C65" s="2"/>
      <c r="D65" s="2"/>
      <c r="E65" s="16"/>
    </row>
    <row r="66" spans="1:5" x14ac:dyDescent="0.25">
      <c r="A66" s="2"/>
      <c r="B66" s="2"/>
      <c r="C66" s="2"/>
      <c r="D66" s="2"/>
      <c r="E66" s="16"/>
    </row>
    <row r="67" spans="1:5" x14ac:dyDescent="0.25">
      <c r="A67" s="2"/>
      <c r="B67" s="2"/>
      <c r="C67" s="2"/>
      <c r="D67" s="2"/>
      <c r="E67" s="16"/>
    </row>
    <row r="68" spans="1:5" x14ac:dyDescent="0.25">
      <c r="A68" s="2"/>
      <c r="B68" s="2"/>
      <c r="C68" s="2"/>
      <c r="D68" s="2"/>
      <c r="E68" s="16"/>
    </row>
    <row r="69" spans="1:5" x14ac:dyDescent="0.25">
      <c r="A69" s="2"/>
      <c r="B69" s="2"/>
      <c r="C69" s="2"/>
      <c r="D69" s="2"/>
      <c r="E69" s="16"/>
    </row>
    <row r="70" spans="1:5" x14ac:dyDescent="0.25">
      <c r="A70" s="2"/>
      <c r="B70" s="2"/>
      <c r="C70" s="2"/>
      <c r="D70" s="2"/>
      <c r="E70" s="16"/>
    </row>
    <row r="71" spans="1:5" x14ac:dyDescent="0.25">
      <c r="A71" s="2"/>
      <c r="B71" s="2"/>
      <c r="C71" s="2"/>
      <c r="D71" s="2"/>
      <c r="E71" s="16"/>
    </row>
    <row r="72" spans="1:5" x14ac:dyDescent="0.25">
      <c r="A72" s="2"/>
      <c r="B72" s="2"/>
      <c r="C72" s="2"/>
      <c r="D72" s="2"/>
      <c r="E72" s="16"/>
    </row>
    <row r="73" spans="1:5" x14ac:dyDescent="0.25">
      <c r="A73" s="2"/>
      <c r="B73" s="2"/>
      <c r="C73" s="2"/>
      <c r="D73" s="2"/>
      <c r="E73" s="16"/>
    </row>
    <row r="74" spans="1:5" x14ac:dyDescent="0.25">
      <c r="A74" s="2"/>
      <c r="B74" s="2"/>
      <c r="C74" s="2"/>
      <c r="D74" s="2"/>
      <c r="E74" s="16"/>
    </row>
    <row r="75" spans="1:5" x14ac:dyDescent="0.25">
      <c r="A75" s="2"/>
      <c r="B75" s="2"/>
      <c r="C75" s="2"/>
      <c r="D75" s="2"/>
      <c r="E75" s="16"/>
    </row>
    <row r="76" spans="1:5" x14ac:dyDescent="0.25">
      <c r="A76" s="2"/>
      <c r="B76" s="2"/>
      <c r="C76" s="2"/>
      <c r="D76" s="2"/>
      <c r="E76" s="16"/>
    </row>
    <row r="77" spans="1:5" x14ac:dyDescent="0.25">
      <c r="A77" s="2"/>
      <c r="B77" s="2"/>
      <c r="C77" s="2"/>
      <c r="D77" s="2"/>
      <c r="E77" s="16"/>
    </row>
    <row r="78" spans="1:5" x14ac:dyDescent="0.25">
      <c r="A78" s="2"/>
      <c r="B78" s="2"/>
      <c r="C78" s="2"/>
      <c r="D78" s="2"/>
      <c r="E78" s="16"/>
    </row>
    <row r="79" spans="1:5" x14ac:dyDescent="0.25">
      <c r="A79" s="2"/>
      <c r="B79" s="2"/>
      <c r="C79" s="2"/>
      <c r="D79" s="2"/>
      <c r="E79" s="16"/>
    </row>
    <row r="80" spans="1:5" x14ac:dyDescent="0.25">
      <c r="A80" s="2"/>
      <c r="B80" s="2"/>
      <c r="C80" s="2"/>
      <c r="D80" s="2"/>
      <c r="E80" s="16"/>
    </row>
    <row r="81" spans="1:5" x14ac:dyDescent="0.25">
      <c r="A81" s="2"/>
      <c r="B81" s="2"/>
      <c r="C81" s="2"/>
      <c r="D81" s="2"/>
      <c r="E81" s="16"/>
    </row>
    <row r="82" spans="1:5" x14ac:dyDescent="0.25">
      <c r="A82" s="2"/>
      <c r="B82" s="2"/>
      <c r="C82" s="2"/>
      <c r="D82" s="2"/>
      <c r="E82" s="16"/>
    </row>
    <row r="83" spans="1:5" x14ac:dyDescent="0.25">
      <c r="A83" s="2"/>
      <c r="B83" s="2"/>
      <c r="C83" s="2"/>
      <c r="D83" s="2"/>
      <c r="E83" s="16"/>
    </row>
    <row r="84" spans="1:5" x14ac:dyDescent="0.25">
      <c r="A84" s="2"/>
      <c r="B84" s="2"/>
      <c r="C84" s="2"/>
      <c r="D84" s="2"/>
      <c r="E84" s="16"/>
    </row>
    <row r="85" spans="1:5" x14ac:dyDescent="0.25">
      <c r="A85" s="2"/>
      <c r="B85" s="2"/>
      <c r="C85" s="2"/>
      <c r="D85" s="2"/>
      <c r="E85" s="16"/>
    </row>
    <row r="86" spans="1:5" x14ac:dyDescent="0.25">
      <c r="A86" s="2"/>
      <c r="B86" s="2"/>
      <c r="C86" s="2"/>
      <c r="D86" s="2"/>
      <c r="E86" s="16"/>
    </row>
    <row r="87" spans="1:5" x14ac:dyDescent="0.25">
      <c r="A87" s="2"/>
      <c r="B87" s="2"/>
      <c r="C87" s="2"/>
      <c r="D87" s="2"/>
      <c r="E87" s="16"/>
    </row>
    <row r="88" spans="1:5" x14ac:dyDescent="0.25">
      <c r="A88" s="2"/>
      <c r="B88" s="2"/>
      <c r="C88" s="2"/>
      <c r="D88" s="2"/>
      <c r="E88" s="16"/>
    </row>
    <row r="89" spans="1:5" x14ac:dyDescent="0.25">
      <c r="A89" s="2"/>
      <c r="B89" s="2"/>
      <c r="C89" s="2"/>
      <c r="D89" s="2"/>
      <c r="E89" s="16"/>
    </row>
    <row r="90" spans="1:5" x14ac:dyDescent="0.25">
      <c r="A90" s="2"/>
      <c r="B90" s="2"/>
      <c r="C90" s="2"/>
      <c r="D90" s="2"/>
      <c r="E90" s="16"/>
    </row>
    <row r="91" spans="1:5" x14ac:dyDescent="0.25">
      <c r="A91" s="2"/>
      <c r="B91" s="2"/>
      <c r="C91" s="2"/>
      <c r="D91" s="2"/>
      <c r="E91" s="16"/>
    </row>
    <row r="92" spans="1:5" x14ac:dyDescent="0.25">
      <c r="A92" s="2"/>
      <c r="B92" s="2"/>
      <c r="C92" s="2"/>
      <c r="D92" s="2"/>
      <c r="E92" s="16"/>
    </row>
    <row r="93" spans="1:5" x14ac:dyDescent="0.25">
      <c r="A93" s="2"/>
      <c r="B93" s="2"/>
      <c r="C93" s="2"/>
      <c r="D93" s="2"/>
      <c r="E93" s="16"/>
    </row>
    <row r="94" spans="1:5" x14ac:dyDescent="0.25">
      <c r="A94" s="2"/>
      <c r="B94" s="2"/>
      <c r="C94" s="2"/>
      <c r="D94" s="2"/>
      <c r="E94" s="16"/>
    </row>
    <row r="95" spans="1:5" x14ac:dyDescent="0.25">
      <c r="A95" s="2"/>
      <c r="B95" s="2"/>
      <c r="C95" s="2"/>
      <c r="D95" s="2"/>
      <c r="E95" s="16"/>
    </row>
    <row r="96" spans="1:5" x14ac:dyDescent="0.25">
      <c r="A96" s="2"/>
      <c r="B96" s="2"/>
      <c r="C96" s="2"/>
      <c r="D96" s="2"/>
      <c r="E96" s="16"/>
    </row>
    <row r="97" spans="1:5" x14ac:dyDescent="0.25">
      <c r="A97" s="2"/>
      <c r="B97" s="2"/>
      <c r="C97" s="2"/>
      <c r="D97" s="2"/>
      <c r="E97" s="16"/>
    </row>
    <row r="98" spans="1:5" x14ac:dyDescent="0.25">
      <c r="A98" s="2"/>
      <c r="B98" s="2"/>
      <c r="C98" s="2"/>
      <c r="D98" s="2"/>
      <c r="E98" s="16"/>
    </row>
    <row r="99" spans="1:5" x14ac:dyDescent="0.25">
      <c r="A99" s="2"/>
      <c r="B99" s="2"/>
      <c r="C99" s="2"/>
      <c r="D99" s="2"/>
      <c r="E99" s="16"/>
    </row>
    <row r="100" spans="1:5" x14ac:dyDescent="0.25">
      <c r="A100" s="2"/>
      <c r="B100" s="2"/>
      <c r="C100" s="2"/>
      <c r="D100" s="2"/>
      <c r="E100" s="16"/>
    </row>
    <row r="101" spans="1:5" x14ac:dyDescent="0.25">
      <c r="A101" s="2"/>
      <c r="B101" s="2"/>
      <c r="C101" s="2"/>
      <c r="D101" s="2"/>
      <c r="E101" s="16"/>
    </row>
    <row r="102" spans="1:5" x14ac:dyDescent="0.25">
      <c r="A102" s="2"/>
      <c r="B102" s="2"/>
      <c r="C102" s="2"/>
      <c r="D102" s="2"/>
      <c r="E102" s="16"/>
    </row>
    <row r="103" spans="1:5" x14ac:dyDescent="0.25">
      <c r="A103" s="2"/>
      <c r="B103" s="2"/>
      <c r="C103" s="2"/>
      <c r="D103" s="2"/>
      <c r="E103" s="16"/>
    </row>
    <row r="104" spans="1:5" x14ac:dyDescent="0.25">
      <c r="A104" s="2"/>
      <c r="B104" s="2"/>
      <c r="C104" s="2"/>
      <c r="D104" s="2"/>
      <c r="E104" s="16"/>
    </row>
    <row r="105" spans="1:5" x14ac:dyDescent="0.25">
      <c r="A105" s="2"/>
      <c r="B105" s="2"/>
      <c r="C105" s="2"/>
      <c r="D105" s="2"/>
      <c r="E105" s="16"/>
    </row>
    <row r="106" spans="1:5" x14ac:dyDescent="0.25">
      <c r="A106" s="2"/>
      <c r="B106" s="2"/>
      <c r="C106" s="2"/>
      <c r="D106" s="2"/>
      <c r="E106" s="16"/>
    </row>
    <row r="107" spans="1:5" x14ac:dyDescent="0.25">
      <c r="A107" s="2"/>
      <c r="B107" s="2"/>
      <c r="C107" s="2"/>
      <c r="D107" s="2"/>
      <c r="E107" s="16"/>
    </row>
    <row r="108" spans="1:5" x14ac:dyDescent="0.25">
      <c r="A108" s="2"/>
      <c r="B108" s="2"/>
      <c r="C108" s="2"/>
      <c r="D108" s="2"/>
      <c r="E108" s="16"/>
    </row>
    <row r="109" spans="1:5" x14ac:dyDescent="0.25">
      <c r="A109" s="2"/>
      <c r="B109" s="2"/>
      <c r="C109" s="2"/>
      <c r="D109" s="2"/>
      <c r="E109" s="16"/>
    </row>
    <row r="110" spans="1:5" x14ac:dyDescent="0.25">
      <c r="A110" s="2"/>
      <c r="B110" s="2"/>
      <c r="C110" s="2"/>
      <c r="D110" s="2"/>
      <c r="E110" s="16"/>
    </row>
    <row r="111" spans="1:5" x14ac:dyDescent="0.25">
      <c r="A111" s="2"/>
      <c r="B111" s="2"/>
      <c r="C111" s="2"/>
      <c r="D111" s="2"/>
      <c r="E111" s="16"/>
    </row>
    <row r="112" spans="1:5" x14ac:dyDescent="0.25">
      <c r="A112" s="2"/>
      <c r="B112" s="2"/>
      <c r="C112" s="2"/>
      <c r="D112" s="2"/>
      <c r="E112" s="16"/>
    </row>
    <row r="113" spans="1:5" x14ac:dyDescent="0.25">
      <c r="A113" s="2"/>
      <c r="B113" s="2"/>
      <c r="C113" s="2"/>
      <c r="D113" s="2"/>
      <c r="E113" s="16"/>
    </row>
    <row r="114" spans="1:5" x14ac:dyDescent="0.25">
      <c r="A114" s="2"/>
      <c r="B114" s="2"/>
      <c r="C114" s="2"/>
      <c r="D114" s="2"/>
      <c r="E114" s="16"/>
    </row>
    <row r="115" spans="1:5" x14ac:dyDescent="0.25">
      <c r="A115" s="2"/>
      <c r="B115" s="2"/>
      <c r="C115" s="2"/>
      <c r="D115" s="2"/>
      <c r="E115" s="16"/>
    </row>
    <row r="116" spans="1:5" x14ac:dyDescent="0.25">
      <c r="A116" s="2"/>
      <c r="B116" s="2"/>
      <c r="C116" s="2"/>
      <c r="D116" s="2"/>
      <c r="E116" s="16"/>
    </row>
    <row r="117" spans="1:5" x14ac:dyDescent="0.25">
      <c r="A117" s="2"/>
      <c r="B117" s="2"/>
      <c r="C117" s="2"/>
      <c r="D117" s="2"/>
      <c r="E117" s="16"/>
    </row>
    <row r="118" spans="1:5" x14ac:dyDescent="0.25">
      <c r="A118" s="2"/>
      <c r="B118" s="2"/>
      <c r="C118" s="2"/>
      <c r="D118" s="2"/>
      <c r="E118" s="16"/>
    </row>
    <row r="119" spans="1:5" x14ac:dyDescent="0.25">
      <c r="A119" s="2"/>
      <c r="B119" s="2"/>
      <c r="C119" s="2"/>
      <c r="D119" s="2"/>
      <c r="E119" s="16"/>
    </row>
    <row r="120" spans="1:5" x14ac:dyDescent="0.25">
      <c r="A120" s="2"/>
      <c r="B120" s="2"/>
      <c r="C120" s="2"/>
      <c r="D120" s="2"/>
      <c r="E120" s="16"/>
    </row>
    <row r="121" spans="1:5" x14ac:dyDescent="0.25">
      <c r="A121" s="2"/>
      <c r="B121" s="2"/>
      <c r="C121" s="2"/>
      <c r="D121" s="2"/>
      <c r="E121" s="16"/>
    </row>
    <row r="122" spans="1:5" x14ac:dyDescent="0.25">
      <c r="A122" s="2"/>
      <c r="B122" s="2"/>
      <c r="C122" s="2"/>
      <c r="D122" s="2"/>
      <c r="E122" s="16"/>
    </row>
    <row r="123" spans="1:5" x14ac:dyDescent="0.25">
      <c r="A123" s="2"/>
      <c r="B123" s="2"/>
      <c r="C123" s="2"/>
      <c r="D123" s="2"/>
      <c r="E123" s="16"/>
    </row>
    <row r="124" spans="1:5" x14ac:dyDescent="0.25">
      <c r="A124" s="2"/>
      <c r="B124" s="2"/>
      <c r="C124" s="2"/>
      <c r="D124" s="2"/>
      <c r="E124" s="16"/>
    </row>
    <row r="125" spans="1:5" x14ac:dyDescent="0.25">
      <c r="A125" s="2"/>
      <c r="B125" s="2"/>
      <c r="C125" s="2"/>
      <c r="D125" s="2"/>
      <c r="E125" s="16"/>
    </row>
    <row r="126" spans="1:5" x14ac:dyDescent="0.25">
      <c r="A126" s="2"/>
      <c r="B126" s="2"/>
      <c r="C126" s="2"/>
      <c r="D126" s="2"/>
      <c r="E126" s="16"/>
    </row>
    <row r="127" spans="1:5" x14ac:dyDescent="0.25">
      <c r="A127" s="2"/>
      <c r="B127" s="2"/>
      <c r="C127" s="2"/>
      <c r="D127" s="2"/>
      <c r="E127" s="16"/>
    </row>
    <row r="128" spans="1:5" x14ac:dyDescent="0.25">
      <c r="A128" s="2"/>
      <c r="B128" s="2"/>
      <c r="C128" s="2"/>
      <c r="D128" s="2"/>
      <c r="E128" s="16"/>
    </row>
    <row r="129" spans="1:5" x14ac:dyDescent="0.25">
      <c r="A129" s="2"/>
      <c r="B129" s="2"/>
      <c r="C129" s="2"/>
      <c r="D129" s="2"/>
      <c r="E129" s="16"/>
    </row>
    <row r="130" spans="1:5" x14ac:dyDescent="0.25">
      <c r="A130" s="2"/>
      <c r="B130" s="2"/>
      <c r="C130" s="2"/>
      <c r="D130" s="2"/>
      <c r="E130" s="16"/>
    </row>
    <row r="131" spans="1:5" x14ac:dyDescent="0.25">
      <c r="A131" s="2"/>
      <c r="B131" s="2"/>
      <c r="C131" s="2"/>
      <c r="D131" s="2"/>
      <c r="E131" s="16"/>
    </row>
    <row r="132" spans="1:5" x14ac:dyDescent="0.25">
      <c r="A132" s="2"/>
      <c r="B132" s="2"/>
      <c r="C132" s="2"/>
      <c r="D132" s="2"/>
      <c r="E132" s="16"/>
    </row>
    <row r="133" spans="1:5" x14ac:dyDescent="0.25">
      <c r="A133" s="2"/>
      <c r="B133" s="2"/>
      <c r="C133" s="2"/>
      <c r="D133" s="2"/>
      <c r="E133" s="16"/>
    </row>
    <row r="134" spans="1:5" x14ac:dyDescent="0.25">
      <c r="A134" s="2"/>
      <c r="B134" s="2"/>
      <c r="C134" s="2"/>
      <c r="D134" s="2"/>
      <c r="E134" s="16"/>
    </row>
    <row r="135" spans="1:5" x14ac:dyDescent="0.25">
      <c r="A135" s="2"/>
      <c r="B135" s="2"/>
      <c r="C135" s="2"/>
      <c r="D135" s="2"/>
      <c r="E135" s="16"/>
    </row>
    <row r="136" spans="1:5" x14ac:dyDescent="0.25">
      <c r="A136" s="2"/>
      <c r="B136" s="2"/>
      <c r="C136" s="2"/>
      <c r="D136" s="2"/>
      <c r="E136" s="16"/>
    </row>
    <row r="137" spans="1:5" x14ac:dyDescent="0.25">
      <c r="A137" s="2"/>
      <c r="B137" s="2"/>
      <c r="C137" s="2"/>
      <c r="D137" s="2"/>
      <c r="E137" s="16"/>
    </row>
    <row r="138" spans="1:5" x14ac:dyDescent="0.25">
      <c r="A138" s="2"/>
      <c r="B138" s="2"/>
      <c r="C138" s="2"/>
      <c r="D138" s="2"/>
      <c r="E138" s="16"/>
    </row>
    <row r="139" spans="1:5" x14ac:dyDescent="0.25">
      <c r="A139" s="2"/>
      <c r="B139" s="2"/>
      <c r="C139" s="2"/>
      <c r="D139" s="2"/>
      <c r="E139" s="16"/>
    </row>
    <row r="140" spans="1:5" x14ac:dyDescent="0.25">
      <c r="A140" s="2"/>
      <c r="B140" s="2"/>
      <c r="C140" s="2"/>
      <c r="D140" s="2"/>
      <c r="E140" s="16"/>
    </row>
    <row r="141" spans="1:5" x14ac:dyDescent="0.25">
      <c r="A141" s="2"/>
      <c r="B141" s="2"/>
      <c r="C141" s="2"/>
      <c r="D141" s="2"/>
      <c r="E141" s="16"/>
    </row>
    <row r="142" spans="1:5" x14ac:dyDescent="0.25">
      <c r="A142" s="2"/>
      <c r="B142" s="2"/>
      <c r="C142" s="2"/>
      <c r="D142" s="2"/>
      <c r="E142" s="16"/>
    </row>
    <row r="143" spans="1:5" x14ac:dyDescent="0.25">
      <c r="A143" s="2"/>
      <c r="B143" s="2"/>
      <c r="C143" s="2"/>
      <c r="D143" s="2"/>
      <c r="E143" s="16"/>
    </row>
    <row r="144" spans="1:5" x14ac:dyDescent="0.25">
      <c r="A144" s="2"/>
      <c r="B144" s="2"/>
      <c r="C144" s="2"/>
      <c r="D144" s="2"/>
      <c r="E144" s="16"/>
    </row>
    <row r="145" spans="1:5" x14ac:dyDescent="0.25">
      <c r="A145" s="2"/>
      <c r="B145" s="2"/>
      <c r="C145" s="2"/>
      <c r="D145" s="2"/>
      <c r="E145" s="16"/>
    </row>
    <row r="146" spans="1:5" x14ac:dyDescent="0.25">
      <c r="A146" s="2"/>
      <c r="B146" s="2"/>
      <c r="C146" s="2"/>
      <c r="D146" s="2"/>
      <c r="E146" s="16"/>
    </row>
    <row r="147" spans="1:5" x14ac:dyDescent="0.25">
      <c r="A147" s="2"/>
      <c r="B147" s="2"/>
      <c r="C147" s="2"/>
      <c r="D147" s="2"/>
      <c r="E147" s="16"/>
    </row>
    <row r="148" spans="1:5" x14ac:dyDescent="0.25">
      <c r="A148" s="2"/>
      <c r="B148" s="2"/>
      <c r="C148" s="2"/>
      <c r="D148" s="2"/>
      <c r="E148" s="16"/>
    </row>
    <row r="149" spans="1:5" x14ac:dyDescent="0.25">
      <c r="A149" s="2"/>
      <c r="B149" s="2"/>
      <c r="C149" s="2"/>
      <c r="D149" s="2"/>
      <c r="E149" s="16"/>
    </row>
    <row r="150" spans="1:5" x14ac:dyDescent="0.25">
      <c r="A150" s="2"/>
      <c r="B150" s="2"/>
      <c r="C150" s="2"/>
      <c r="D150" s="2"/>
      <c r="E150" s="16"/>
    </row>
    <row r="151" spans="1:5" x14ac:dyDescent="0.25">
      <c r="A151" s="2"/>
      <c r="B151" s="2"/>
      <c r="C151" s="2"/>
      <c r="D151" s="2"/>
      <c r="E151" s="16"/>
    </row>
    <row r="152" spans="1:5" x14ac:dyDescent="0.25">
      <c r="A152" s="2"/>
      <c r="B152" s="2"/>
      <c r="C152" s="2"/>
      <c r="D152" s="2"/>
      <c r="E152" s="16"/>
    </row>
    <row r="153" spans="1:5" x14ac:dyDescent="0.25">
      <c r="A153" s="2"/>
      <c r="B153" s="2"/>
      <c r="C153" s="2"/>
      <c r="D153" s="2"/>
      <c r="E153" s="16"/>
    </row>
    <row r="154" spans="1:5" x14ac:dyDescent="0.25">
      <c r="A154" s="2"/>
      <c r="B154" s="2"/>
      <c r="C154" s="2"/>
      <c r="D154" s="2"/>
      <c r="E154" s="16"/>
    </row>
    <row r="155" spans="1:5" x14ac:dyDescent="0.25">
      <c r="A155" s="2"/>
      <c r="B155" s="2"/>
      <c r="C155" s="2"/>
      <c r="D155" s="2"/>
      <c r="E155" s="16"/>
    </row>
    <row r="156" spans="1:5" x14ac:dyDescent="0.25">
      <c r="A156" s="2"/>
      <c r="B156" s="2"/>
      <c r="C156" s="2"/>
      <c r="D156" s="2"/>
      <c r="E156" s="16"/>
    </row>
    <row r="157" spans="1:5" x14ac:dyDescent="0.25">
      <c r="A157" s="2"/>
      <c r="B157" s="2"/>
      <c r="C157" s="2"/>
      <c r="D157" s="2"/>
      <c r="E157" s="16"/>
    </row>
    <row r="158" spans="1:5" x14ac:dyDescent="0.25">
      <c r="A158" s="2"/>
      <c r="B158" s="2"/>
      <c r="C158" s="2"/>
      <c r="D158" s="2"/>
      <c r="E158" s="16"/>
    </row>
    <row r="159" spans="1:5" x14ac:dyDescent="0.25">
      <c r="A159" s="2"/>
      <c r="B159" s="2"/>
      <c r="C159" s="2"/>
      <c r="D159" s="2"/>
      <c r="E159" s="16"/>
    </row>
    <row r="160" spans="1:5" x14ac:dyDescent="0.25">
      <c r="A160" s="2"/>
      <c r="B160" s="2"/>
      <c r="C160" s="2"/>
      <c r="D160" s="2"/>
      <c r="E160" s="16"/>
    </row>
    <row r="161" spans="1:5" x14ac:dyDescent="0.25">
      <c r="A161" s="2"/>
      <c r="B161" s="2"/>
      <c r="C161" s="2"/>
      <c r="D161" s="2"/>
      <c r="E161" s="16"/>
    </row>
    <row r="162" spans="1:5" x14ac:dyDescent="0.25">
      <c r="A162" s="2"/>
      <c r="B162" s="2"/>
      <c r="C162" s="2"/>
      <c r="D162" s="2"/>
      <c r="E162" s="16"/>
    </row>
    <row r="163" spans="1:5" x14ac:dyDescent="0.25">
      <c r="A163" s="2"/>
      <c r="B163" s="2"/>
      <c r="C163" s="2"/>
      <c r="D163" s="2"/>
      <c r="E163" s="16"/>
    </row>
    <row r="164" spans="1:5" x14ac:dyDescent="0.25">
      <c r="A164" s="2"/>
      <c r="B164" s="2"/>
      <c r="C164" s="2"/>
      <c r="D164" s="2"/>
      <c r="E164" s="16"/>
    </row>
    <row r="165" spans="1:5" x14ac:dyDescent="0.25">
      <c r="A165" s="2"/>
      <c r="B165" s="2"/>
      <c r="C165" s="2"/>
      <c r="D165" s="2"/>
      <c r="E165" s="16"/>
    </row>
    <row r="166" spans="1:5" x14ac:dyDescent="0.25">
      <c r="A166" s="2"/>
      <c r="B166" s="2"/>
      <c r="C166" s="2"/>
      <c r="D166" s="2"/>
      <c r="E166" s="16"/>
    </row>
    <row r="167" spans="1:5" x14ac:dyDescent="0.25">
      <c r="A167" s="2"/>
      <c r="B167" s="2"/>
      <c r="C167" s="2"/>
      <c r="D167" s="2"/>
      <c r="E167" s="16"/>
    </row>
    <row r="168" spans="1:5" x14ac:dyDescent="0.25">
      <c r="A168" s="2"/>
      <c r="B168" s="2"/>
      <c r="C168" s="2"/>
      <c r="D168" s="2"/>
      <c r="E168" s="16"/>
    </row>
    <row r="169" spans="1:5" x14ac:dyDescent="0.25">
      <c r="A169" s="2"/>
      <c r="B169" s="2"/>
      <c r="C169" s="2"/>
      <c r="D169" s="2"/>
      <c r="E169" s="16"/>
    </row>
    <row r="170" spans="1:5" x14ac:dyDescent="0.25">
      <c r="A170" s="2"/>
      <c r="B170" s="2"/>
      <c r="C170" s="2"/>
      <c r="D170" s="2"/>
      <c r="E170" s="16"/>
    </row>
    <row r="171" spans="1:5" x14ac:dyDescent="0.25">
      <c r="A171" s="2"/>
      <c r="B171" s="2"/>
      <c r="C171" s="2"/>
      <c r="D171" s="2"/>
      <c r="E171" s="16"/>
    </row>
    <row r="172" spans="1:5" x14ac:dyDescent="0.25">
      <c r="A172" s="2"/>
      <c r="B172" s="2"/>
      <c r="C172" s="2"/>
      <c r="D172" s="2"/>
      <c r="E172" s="16"/>
    </row>
    <row r="173" spans="1:5" x14ac:dyDescent="0.25">
      <c r="A173" s="2"/>
      <c r="B173" s="2"/>
      <c r="C173" s="2"/>
      <c r="D173" s="2"/>
      <c r="E173" s="16"/>
    </row>
    <row r="174" spans="1:5" x14ac:dyDescent="0.25">
      <c r="A174" s="2"/>
      <c r="B174" s="2"/>
      <c r="C174" s="2"/>
      <c r="D174" s="2"/>
      <c r="E174" s="16"/>
    </row>
    <row r="175" spans="1:5" x14ac:dyDescent="0.25">
      <c r="A175" s="2"/>
      <c r="B175" s="2"/>
      <c r="C175" s="2"/>
      <c r="D175" s="2"/>
      <c r="E175" s="16"/>
    </row>
    <row r="176" spans="1:5" x14ac:dyDescent="0.25">
      <c r="A176" s="2"/>
      <c r="B176" s="2"/>
      <c r="C176" s="2"/>
      <c r="D176" s="2"/>
      <c r="E176" s="16"/>
    </row>
    <row r="177" spans="1:5" x14ac:dyDescent="0.25">
      <c r="A177" s="2"/>
      <c r="B177" s="2"/>
      <c r="C177" s="2"/>
      <c r="D177" s="2"/>
      <c r="E177" s="16"/>
    </row>
    <row r="178" spans="1:5" x14ac:dyDescent="0.25">
      <c r="A178" s="2"/>
      <c r="B178" s="2"/>
      <c r="C178" s="2"/>
      <c r="D178" s="2"/>
      <c r="E178" s="16"/>
    </row>
    <row r="179" spans="1:5" x14ac:dyDescent="0.25">
      <c r="A179" s="2"/>
      <c r="B179" s="2"/>
      <c r="C179" s="2"/>
      <c r="D179" s="2"/>
      <c r="E179" s="16"/>
    </row>
    <row r="180" spans="1:5" x14ac:dyDescent="0.25">
      <c r="A180" s="2"/>
      <c r="B180" s="2"/>
      <c r="C180" s="2"/>
      <c r="D180" s="2"/>
      <c r="E180" s="16"/>
    </row>
    <row r="181" spans="1:5" x14ac:dyDescent="0.25">
      <c r="A181" s="2"/>
      <c r="B181" s="2"/>
      <c r="C181" s="2"/>
      <c r="D181" s="2"/>
      <c r="E181" s="16"/>
    </row>
    <row r="182" spans="1:5" x14ac:dyDescent="0.25">
      <c r="A182" s="2"/>
      <c r="B182" s="2"/>
      <c r="C182" s="2"/>
      <c r="D182" s="2"/>
      <c r="E182" s="16"/>
    </row>
    <row r="183" spans="1:5" x14ac:dyDescent="0.25">
      <c r="A183" s="2"/>
      <c r="B183" s="2"/>
      <c r="C183" s="2"/>
      <c r="D183" s="2"/>
      <c r="E183" s="16"/>
    </row>
    <row r="184" spans="1:5" x14ac:dyDescent="0.25">
      <c r="A184" s="2"/>
      <c r="B184" s="2"/>
      <c r="C184" s="2"/>
      <c r="D184" s="2"/>
      <c r="E184" s="16"/>
    </row>
    <row r="185" spans="1:5" x14ac:dyDescent="0.25">
      <c r="A185" s="2"/>
      <c r="B185" s="2"/>
      <c r="C185" s="2"/>
      <c r="D185" s="2"/>
      <c r="E185" s="16"/>
    </row>
    <row r="186" spans="1:5" x14ac:dyDescent="0.25">
      <c r="A186" s="2"/>
      <c r="B186" s="2"/>
      <c r="C186" s="2"/>
      <c r="D186" s="2"/>
      <c r="E186" s="16"/>
    </row>
    <row r="187" spans="1:5" x14ac:dyDescent="0.25">
      <c r="A187" s="2"/>
      <c r="B187" s="2"/>
      <c r="C187" s="2"/>
      <c r="D187" s="2"/>
      <c r="E187" s="16"/>
    </row>
    <row r="188" spans="1:5" x14ac:dyDescent="0.25">
      <c r="A188" s="2"/>
      <c r="B188" s="2"/>
      <c r="C188" s="2"/>
      <c r="D188" s="2"/>
      <c r="E188" s="16"/>
    </row>
    <row r="189" spans="1:5" x14ac:dyDescent="0.25">
      <c r="A189" s="2"/>
      <c r="B189" s="2"/>
      <c r="C189" s="2"/>
      <c r="D189" s="2"/>
      <c r="E189" s="16"/>
    </row>
    <row r="190" spans="1:5" x14ac:dyDescent="0.25">
      <c r="A190" s="2"/>
      <c r="B190" s="2"/>
      <c r="C190" s="2"/>
      <c r="D190" s="2"/>
      <c r="E190" s="16"/>
    </row>
    <row r="191" spans="1:5" x14ac:dyDescent="0.25">
      <c r="A191" s="2"/>
      <c r="B191" s="2"/>
      <c r="C191" s="2"/>
      <c r="D191" s="2"/>
      <c r="E191" s="16"/>
    </row>
    <row r="192" spans="1:5" x14ac:dyDescent="0.25">
      <c r="A192" s="2"/>
      <c r="B192" s="2"/>
      <c r="C192" s="2"/>
      <c r="D192" s="2"/>
      <c r="E192" s="16"/>
    </row>
    <row r="193" spans="1:5" x14ac:dyDescent="0.25">
      <c r="A193" s="2"/>
      <c r="B193" s="2"/>
      <c r="C193" s="2"/>
      <c r="D193" s="2"/>
      <c r="E193" s="16"/>
    </row>
    <row r="194" spans="1:5" x14ac:dyDescent="0.25">
      <c r="A194" s="2"/>
      <c r="B194" s="2"/>
      <c r="C194" s="2"/>
      <c r="D194" s="2"/>
      <c r="E194" s="16"/>
    </row>
    <row r="195" spans="1:5" x14ac:dyDescent="0.25">
      <c r="A195" s="2"/>
      <c r="B195" s="2"/>
      <c r="C195" s="2"/>
      <c r="D195" s="2"/>
      <c r="E195" s="16"/>
    </row>
    <row r="196" spans="1:5" x14ac:dyDescent="0.25">
      <c r="A196" s="2"/>
      <c r="B196" s="2"/>
      <c r="C196" s="2"/>
      <c r="D196" s="2"/>
      <c r="E196" s="16"/>
    </row>
    <row r="197" spans="1:5" x14ac:dyDescent="0.25">
      <c r="A197" s="2"/>
      <c r="B197" s="2"/>
      <c r="C197" s="2"/>
      <c r="D197" s="2"/>
      <c r="E197" s="16"/>
    </row>
    <row r="198" spans="1:5" x14ac:dyDescent="0.25">
      <c r="A198" s="2"/>
      <c r="B198" s="2"/>
      <c r="C198" s="2"/>
      <c r="D198" s="2"/>
      <c r="E198" s="16"/>
    </row>
    <row r="199" spans="1:5" x14ac:dyDescent="0.25">
      <c r="A199" s="2"/>
      <c r="B199" s="2"/>
      <c r="C199" s="2"/>
      <c r="D199" s="2"/>
      <c r="E199" s="16"/>
    </row>
    <row r="200" spans="1:5" x14ac:dyDescent="0.25">
      <c r="A200" s="2"/>
      <c r="B200" s="2"/>
      <c r="C200" s="2"/>
      <c r="D200" s="2"/>
      <c r="E200" s="16"/>
    </row>
    <row r="201" spans="1:5" x14ac:dyDescent="0.25">
      <c r="A201" s="2"/>
      <c r="B201" s="2"/>
      <c r="C201" s="2"/>
      <c r="D201" s="2"/>
      <c r="E201" s="16"/>
    </row>
    <row r="202" spans="1:5" x14ac:dyDescent="0.25">
      <c r="A202" s="2"/>
      <c r="B202" s="2"/>
      <c r="C202" s="2"/>
      <c r="D202" s="2"/>
      <c r="E202" s="16"/>
    </row>
    <row r="203" spans="1:5" x14ac:dyDescent="0.25">
      <c r="A203" s="2"/>
      <c r="B203" s="2"/>
      <c r="C203" s="2"/>
      <c r="D203" s="2"/>
      <c r="E203" s="16"/>
    </row>
    <row r="204" spans="1:5" x14ac:dyDescent="0.25">
      <c r="A204" s="2"/>
      <c r="B204" s="2"/>
      <c r="C204" s="2"/>
      <c r="D204" s="2"/>
      <c r="E204" s="16"/>
    </row>
    <row r="205" spans="1:5" x14ac:dyDescent="0.25">
      <c r="A205" s="2"/>
      <c r="B205" s="2"/>
      <c r="C205" s="2"/>
      <c r="D205" s="2"/>
      <c r="E205" s="16"/>
    </row>
    <row r="206" spans="1:5" x14ac:dyDescent="0.25">
      <c r="A206" s="2"/>
      <c r="B206" s="2"/>
      <c r="C206" s="2"/>
      <c r="D206" s="2"/>
      <c r="E206" s="16"/>
    </row>
    <row r="207" spans="1:5" x14ac:dyDescent="0.25">
      <c r="A207" s="2"/>
      <c r="B207" s="2"/>
      <c r="C207" s="2"/>
      <c r="D207" s="2"/>
      <c r="E207" s="16"/>
    </row>
    <row r="208" spans="1:5" x14ac:dyDescent="0.25">
      <c r="A208" s="2"/>
      <c r="B208" s="2"/>
      <c r="C208" s="2"/>
      <c r="D208" s="2"/>
      <c r="E208" s="16"/>
    </row>
    <row r="209" spans="1:5" x14ac:dyDescent="0.25">
      <c r="A209" s="2"/>
      <c r="B209" s="2"/>
      <c r="C209" s="2"/>
      <c r="D209" s="2"/>
      <c r="E209" s="16"/>
    </row>
    <row r="210" spans="1:5" x14ac:dyDescent="0.25">
      <c r="A210" s="2"/>
      <c r="B210" s="2"/>
      <c r="C210" s="2"/>
      <c r="D210" s="2"/>
      <c r="E210" s="16"/>
    </row>
    <row r="211" spans="1:5" x14ac:dyDescent="0.25">
      <c r="A211" s="2"/>
      <c r="B211" s="2"/>
      <c r="C211" s="2"/>
      <c r="D211" s="2"/>
      <c r="E211" s="16"/>
    </row>
    <row r="212" spans="1:5" x14ac:dyDescent="0.25">
      <c r="A212" s="2"/>
      <c r="B212" s="2"/>
      <c r="C212" s="2"/>
      <c r="D212" s="2"/>
      <c r="E212" s="16"/>
    </row>
    <row r="213" spans="1:5" x14ac:dyDescent="0.25">
      <c r="A213" s="2"/>
      <c r="B213" s="2"/>
      <c r="C213" s="2"/>
      <c r="D213" s="2"/>
      <c r="E213" s="16"/>
    </row>
    <row r="214" spans="1:5" x14ac:dyDescent="0.25">
      <c r="A214" s="2"/>
      <c r="B214" s="2"/>
      <c r="C214" s="2"/>
      <c r="D214" s="2"/>
      <c r="E214" s="16"/>
    </row>
    <row r="215" spans="1:5" x14ac:dyDescent="0.25">
      <c r="A215" s="2"/>
      <c r="B215" s="2"/>
      <c r="C215" s="2"/>
      <c r="D215" s="2"/>
      <c r="E215" s="16"/>
    </row>
    <row r="216" spans="1:5" x14ac:dyDescent="0.25">
      <c r="A216" s="2"/>
      <c r="B216" s="2"/>
      <c r="C216" s="2"/>
      <c r="D216" s="2"/>
      <c r="E216" s="16"/>
    </row>
    <row r="217" spans="1:5" x14ac:dyDescent="0.25">
      <c r="A217" s="2"/>
      <c r="B217" s="2"/>
      <c r="C217" s="2"/>
      <c r="D217" s="2"/>
      <c r="E217" s="16"/>
    </row>
    <row r="218" spans="1:5" x14ac:dyDescent="0.25">
      <c r="A218" s="2"/>
      <c r="B218" s="2"/>
      <c r="C218" s="2"/>
      <c r="D218" s="2"/>
      <c r="E218" s="16"/>
    </row>
    <row r="219" spans="1:5" x14ac:dyDescent="0.25">
      <c r="A219" s="2"/>
      <c r="B219" s="2"/>
      <c r="C219" s="2"/>
      <c r="D219" s="2"/>
      <c r="E219" s="16"/>
    </row>
    <row r="220" spans="1:5" x14ac:dyDescent="0.25">
      <c r="A220" s="2"/>
      <c r="B220" s="2"/>
      <c r="C220" s="2"/>
      <c r="D220" s="2"/>
      <c r="E220" s="16"/>
    </row>
    <row r="221" spans="1:5" x14ac:dyDescent="0.25">
      <c r="A221" s="2"/>
      <c r="B221" s="2"/>
      <c r="C221" s="2"/>
      <c r="D221" s="2"/>
      <c r="E221" s="16"/>
    </row>
    <row r="222" spans="1:5" x14ac:dyDescent="0.25">
      <c r="A222" s="2"/>
      <c r="B222" s="2"/>
      <c r="C222" s="2"/>
      <c r="D222" s="2"/>
      <c r="E222" s="16"/>
    </row>
    <row r="223" spans="1:5" x14ac:dyDescent="0.25">
      <c r="A223" s="2"/>
      <c r="B223" s="2"/>
      <c r="C223" s="2"/>
      <c r="D223" s="2"/>
      <c r="E223" s="16"/>
    </row>
    <row r="224" spans="1:5" x14ac:dyDescent="0.25">
      <c r="A224" s="2"/>
      <c r="B224" s="2"/>
      <c r="C224" s="2"/>
      <c r="D224" s="2"/>
      <c r="E224" s="16"/>
    </row>
    <row r="225" spans="1:5" x14ac:dyDescent="0.25">
      <c r="A225" s="2"/>
      <c r="B225" s="2"/>
      <c r="C225" s="2"/>
      <c r="D225" s="2"/>
      <c r="E225" s="16"/>
    </row>
    <row r="226" spans="1:5" x14ac:dyDescent="0.25">
      <c r="A226" s="2"/>
      <c r="B226" s="2"/>
      <c r="C226" s="2"/>
      <c r="D226" s="2"/>
      <c r="E226" s="16"/>
    </row>
    <row r="227" spans="1:5" x14ac:dyDescent="0.25">
      <c r="A227" s="2"/>
      <c r="B227" s="2"/>
      <c r="C227" s="2"/>
      <c r="D227" s="2"/>
      <c r="E227" s="16"/>
    </row>
    <row r="228" spans="1:5" x14ac:dyDescent="0.25">
      <c r="A228" s="2"/>
      <c r="B228" s="2"/>
      <c r="C228" s="2"/>
      <c r="D228" s="2"/>
      <c r="E228" s="16"/>
    </row>
    <row r="229" spans="1:5" x14ac:dyDescent="0.25">
      <c r="A229" s="2"/>
      <c r="B229" s="2"/>
      <c r="C229" s="2"/>
      <c r="D229" s="2"/>
      <c r="E229" s="16"/>
    </row>
    <row r="230" spans="1:5" x14ac:dyDescent="0.25">
      <c r="A230" s="2"/>
      <c r="B230" s="2"/>
      <c r="C230" s="2"/>
      <c r="D230" s="2"/>
      <c r="E230" s="16"/>
    </row>
    <row r="231" spans="1:5" x14ac:dyDescent="0.25">
      <c r="A231" s="2"/>
      <c r="B231" s="2"/>
      <c r="C231" s="2"/>
      <c r="D231" s="2"/>
      <c r="E231" s="16"/>
    </row>
    <row r="232" spans="1:5" x14ac:dyDescent="0.25">
      <c r="A232" s="2"/>
      <c r="B232" s="2"/>
      <c r="C232" s="2"/>
      <c r="D232" s="2"/>
      <c r="E232" s="16"/>
    </row>
    <row r="233" spans="1:5" x14ac:dyDescent="0.25">
      <c r="A233" s="2"/>
      <c r="B233" s="2"/>
      <c r="C233" s="2"/>
      <c r="D233" s="2"/>
      <c r="E233" s="16"/>
    </row>
    <row r="234" spans="1:5" x14ac:dyDescent="0.25">
      <c r="A234" s="2"/>
      <c r="B234" s="2"/>
      <c r="C234" s="2"/>
      <c r="D234" s="2"/>
      <c r="E234" s="16"/>
    </row>
    <row r="235" spans="1:5" x14ac:dyDescent="0.25">
      <c r="A235" s="2"/>
      <c r="B235" s="2"/>
      <c r="C235" s="2"/>
      <c r="D235" s="2"/>
      <c r="E235" s="16"/>
    </row>
    <row r="236" spans="1:5" x14ac:dyDescent="0.25">
      <c r="A236" s="2"/>
      <c r="B236" s="2"/>
      <c r="C236" s="2"/>
      <c r="D236" s="2"/>
      <c r="E236" s="16"/>
    </row>
    <row r="237" spans="1:5" x14ac:dyDescent="0.25">
      <c r="A237" s="2"/>
      <c r="B237" s="2"/>
      <c r="C237" s="2"/>
      <c r="D237" s="2"/>
      <c r="E237" s="16"/>
    </row>
    <row r="238" spans="1:5" x14ac:dyDescent="0.25">
      <c r="A238" s="2"/>
      <c r="B238" s="2"/>
      <c r="C238" s="2"/>
      <c r="D238" s="2"/>
      <c r="E238" s="16"/>
    </row>
    <row r="239" spans="1:5" x14ac:dyDescent="0.25">
      <c r="A239" s="2"/>
      <c r="B239" s="2"/>
      <c r="C239" s="2"/>
      <c r="D239" s="2"/>
      <c r="E239" s="16"/>
    </row>
    <row r="240" spans="1:5" x14ac:dyDescent="0.25">
      <c r="A240" s="2"/>
      <c r="B240" s="2"/>
      <c r="C240" s="2"/>
      <c r="D240" s="2"/>
      <c r="E240" s="16"/>
    </row>
    <row r="241" spans="1:5" x14ac:dyDescent="0.25">
      <c r="A241" s="2"/>
      <c r="B241" s="2"/>
      <c r="C241" s="2"/>
      <c r="D241" s="2"/>
      <c r="E241" s="16"/>
    </row>
    <row r="242" spans="1:5" x14ac:dyDescent="0.25">
      <c r="A242" s="2"/>
      <c r="B242" s="2"/>
      <c r="C242" s="2"/>
      <c r="D242" s="2"/>
      <c r="E242" s="16"/>
    </row>
    <row r="243" spans="1:5" x14ac:dyDescent="0.25">
      <c r="A243" s="2"/>
      <c r="B243" s="2"/>
      <c r="C243" s="2"/>
      <c r="D243" s="2"/>
      <c r="E243" s="16"/>
    </row>
    <row r="244" spans="1:5" x14ac:dyDescent="0.25">
      <c r="A244" s="2"/>
      <c r="B244" s="2"/>
      <c r="C244" s="2"/>
      <c r="D244" s="2"/>
      <c r="E244" s="16"/>
    </row>
    <row r="245" spans="1:5" x14ac:dyDescent="0.25">
      <c r="A245" s="2"/>
      <c r="B245" s="2"/>
      <c r="C245" s="2"/>
      <c r="D245" s="2"/>
      <c r="E245" s="16"/>
    </row>
    <row r="246" spans="1:5" x14ac:dyDescent="0.25">
      <c r="A246" s="2"/>
      <c r="B246" s="2"/>
      <c r="C246" s="2"/>
      <c r="D246" s="2"/>
      <c r="E246" s="16"/>
    </row>
    <row r="247" spans="1:5" x14ac:dyDescent="0.25">
      <c r="A247" s="2"/>
      <c r="B247" s="2"/>
      <c r="C247" s="2"/>
      <c r="D247" s="2"/>
      <c r="E247" s="16"/>
    </row>
    <row r="248" spans="1:5" x14ac:dyDescent="0.25">
      <c r="A248" s="2"/>
      <c r="B248" s="2"/>
      <c r="C248" s="2"/>
      <c r="D248" s="2"/>
      <c r="E248" s="16"/>
    </row>
    <row r="249" spans="1:5" x14ac:dyDescent="0.25">
      <c r="A249" s="2"/>
      <c r="B249" s="2"/>
      <c r="C249" s="2"/>
      <c r="D249" s="2"/>
      <c r="E249" s="16"/>
    </row>
    <row r="250" spans="1:5" x14ac:dyDescent="0.25">
      <c r="A250" s="2"/>
      <c r="B250" s="2"/>
      <c r="C250" s="2"/>
      <c r="D250" s="2"/>
      <c r="E250" s="16"/>
    </row>
    <row r="251" spans="1:5" x14ac:dyDescent="0.25">
      <c r="A251" s="2"/>
      <c r="B251" s="2"/>
      <c r="C251" s="2"/>
      <c r="D251" s="2"/>
      <c r="E251" s="16"/>
    </row>
    <row r="252" spans="1:5" x14ac:dyDescent="0.25">
      <c r="A252" s="2"/>
      <c r="B252" s="2"/>
      <c r="C252" s="2"/>
      <c r="D252" s="2"/>
      <c r="E252" s="16"/>
    </row>
    <row r="253" spans="1:5" x14ac:dyDescent="0.25">
      <c r="A253" s="2"/>
      <c r="B253" s="2"/>
      <c r="C253" s="2"/>
      <c r="D253" s="2"/>
      <c r="E253" s="16"/>
    </row>
    <row r="254" spans="1:5" x14ac:dyDescent="0.25">
      <c r="A254" s="2"/>
      <c r="B254" s="2"/>
      <c r="C254" s="2"/>
      <c r="D254" s="2"/>
      <c r="E254" s="16"/>
    </row>
    <row r="255" spans="1:5" x14ac:dyDescent="0.25">
      <c r="A255" s="2"/>
      <c r="B255" s="2"/>
      <c r="C255" s="2"/>
      <c r="D255" s="2"/>
      <c r="E255" s="16"/>
    </row>
    <row r="256" spans="1:5" x14ac:dyDescent="0.25">
      <c r="A256" s="2"/>
      <c r="B256" s="2"/>
      <c r="C256" s="2"/>
      <c r="D256" s="2"/>
      <c r="E256" s="16"/>
    </row>
    <row r="257" spans="1:5" x14ac:dyDescent="0.25">
      <c r="A257" s="2"/>
      <c r="B257" s="2"/>
      <c r="C257" s="2"/>
      <c r="D257" s="2"/>
      <c r="E257" s="16"/>
    </row>
    <row r="258" spans="1:5" x14ac:dyDescent="0.25">
      <c r="A258" s="2"/>
      <c r="B258" s="2"/>
      <c r="C258" s="2"/>
      <c r="D258" s="2"/>
      <c r="E258" s="16"/>
    </row>
    <row r="259" spans="1:5" x14ac:dyDescent="0.25">
      <c r="A259" s="2"/>
      <c r="B259" s="2"/>
      <c r="C259" s="2"/>
      <c r="D259" s="2"/>
      <c r="E259" s="16"/>
    </row>
    <row r="260" spans="1:5" x14ac:dyDescent="0.25">
      <c r="A260" s="2"/>
      <c r="B260" s="2"/>
      <c r="C260" s="2"/>
      <c r="D260" s="2"/>
      <c r="E260" s="16"/>
    </row>
    <row r="261" spans="1:5" x14ac:dyDescent="0.25">
      <c r="A261" s="2"/>
      <c r="B261" s="2"/>
      <c r="C261" s="2"/>
      <c r="D261" s="2"/>
      <c r="E261" s="16"/>
    </row>
    <row r="262" spans="1:5" x14ac:dyDescent="0.25">
      <c r="A262" s="2"/>
      <c r="B262" s="2"/>
      <c r="C262" s="2"/>
      <c r="D262" s="2"/>
      <c r="E262" s="16"/>
    </row>
    <row r="263" spans="1:5" x14ac:dyDescent="0.25">
      <c r="A263" s="2"/>
      <c r="B263" s="2"/>
      <c r="C263" s="2"/>
      <c r="D263" s="2"/>
      <c r="E263" s="16"/>
    </row>
    <row r="264" spans="1:5" x14ac:dyDescent="0.25">
      <c r="A264" s="2"/>
      <c r="B264" s="2"/>
      <c r="C264" s="2"/>
      <c r="D264" s="2"/>
      <c r="E264" s="16"/>
    </row>
    <row r="265" spans="1:5" x14ac:dyDescent="0.25">
      <c r="A265" s="2"/>
      <c r="B265" s="2"/>
      <c r="C265" s="2"/>
      <c r="D265" s="2"/>
      <c r="E265" s="16"/>
    </row>
    <row r="266" spans="1:5" x14ac:dyDescent="0.25">
      <c r="A266" s="2"/>
      <c r="B266" s="2"/>
      <c r="C266" s="2"/>
      <c r="D266" s="2"/>
      <c r="E266" s="16"/>
    </row>
    <row r="267" spans="1:5" x14ac:dyDescent="0.25">
      <c r="A267" s="2"/>
      <c r="B267" s="2"/>
      <c r="C267" s="2"/>
      <c r="D267" s="2"/>
      <c r="E267" s="16"/>
    </row>
  </sheetData>
  <mergeCells count="13">
    <mergeCell ref="A2:E2"/>
    <mergeCell ref="A14:E14"/>
    <mergeCell ref="E3:E5"/>
    <mergeCell ref="A3:A5"/>
    <mergeCell ref="B3:D3"/>
    <mergeCell ref="B4:B5"/>
    <mergeCell ref="C4:C5"/>
    <mergeCell ref="D4:D5"/>
    <mergeCell ref="E10:E11"/>
    <mergeCell ref="A10:A11"/>
    <mergeCell ref="B10:B11"/>
    <mergeCell ref="C10:C11"/>
    <mergeCell ref="D10:D11"/>
  </mergeCells>
  <pageMargins left="0.70866141732283472" right="0.31496062992125984" top="0.74803149606299213" bottom="0.55118110236220474" header="0.31496062992125984" footer="0.31496062992125984"/>
  <pageSetup paperSize="9" scale="9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
  <sheetViews>
    <sheetView tabSelected="1" topLeftCell="A4" workbookViewId="0">
      <selection activeCell="F7" sqref="F7:F9"/>
    </sheetView>
  </sheetViews>
  <sheetFormatPr defaultRowHeight="15" x14ac:dyDescent="0.25"/>
  <cols>
    <col min="1" max="1" width="21.140625" customWidth="1"/>
    <col min="2" max="2" width="13.7109375" customWidth="1"/>
    <col min="3" max="5" width="14.42578125" customWidth="1"/>
    <col min="6" max="6" width="115.7109375" customWidth="1"/>
  </cols>
  <sheetData>
    <row r="1" spans="1:6" ht="18.75" customHeight="1" x14ac:dyDescent="0.25">
      <c r="F1" s="4" t="s">
        <v>7</v>
      </c>
    </row>
    <row r="2" spans="1:6" ht="35.25" customHeight="1" x14ac:dyDescent="0.25">
      <c r="A2" s="34" t="s">
        <v>23</v>
      </c>
      <c r="B2" s="34"/>
      <c r="C2" s="34"/>
      <c r="D2" s="34"/>
      <c r="E2" s="34"/>
      <c r="F2" s="34"/>
    </row>
    <row r="3" spans="1:6" hidden="1" x14ac:dyDescent="0.25"/>
    <row r="4" spans="1:6" ht="22.5" customHeight="1" x14ac:dyDescent="0.25">
      <c r="A4" s="35"/>
      <c r="B4" s="24" t="s">
        <v>9</v>
      </c>
      <c r="C4" s="27" t="s">
        <v>2</v>
      </c>
      <c r="D4" s="27"/>
      <c r="E4" s="27"/>
      <c r="F4" s="24" t="s">
        <v>4</v>
      </c>
    </row>
    <row r="5" spans="1:6" x14ac:dyDescent="0.25">
      <c r="A5" s="35"/>
      <c r="B5" s="25"/>
      <c r="C5" s="27" t="s">
        <v>0</v>
      </c>
      <c r="D5" s="27" t="s">
        <v>1</v>
      </c>
      <c r="E5" s="28" t="s">
        <v>3</v>
      </c>
      <c r="F5" s="25"/>
    </row>
    <row r="6" spans="1:6" x14ac:dyDescent="0.25">
      <c r="A6" s="35"/>
      <c r="B6" s="26"/>
      <c r="C6" s="27"/>
      <c r="D6" s="27"/>
      <c r="E6" s="28"/>
      <c r="F6" s="26"/>
    </row>
    <row r="7" spans="1:6" ht="159" customHeight="1" x14ac:dyDescent="0.25">
      <c r="A7" s="24" t="s">
        <v>8</v>
      </c>
      <c r="B7" s="7">
        <v>2024</v>
      </c>
      <c r="C7" s="3">
        <v>662214168.82000005</v>
      </c>
      <c r="D7" s="3">
        <v>666054168.82000005</v>
      </c>
      <c r="E7" s="3">
        <f>C7-D7</f>
        <v>-3840000</v>
      </c>
      <c r="F7" s="31" t="s">
        <v>21</v>
      </c>
    </row>
    <row r="8" spans="1:6" ht="159" customHeight="1" x14ac:dyDescent="0.25">
      <c r="A8" s="25"/>
      <c r="B8" s="5">
        <v>2025</v>
      </c>
      <c r="C8" s="13">
        <v>394058930.81</v>
      </c>
      <c r="D8" s="13">
        <v>394558930.81</v>
      </c>
      <c r="E8" s="3">
        <f t="shared" ref="E8:E9" si="0">C8-D8</f>
        <v>-500000</v>
      </c>
      <c r="F8" s="32"/>
    </row>
    <row r="9" spans="1:6" ht="157.5" customHeight="1" x14ac:dyDescent="0.25">
      <c r="A9" s="26"/>
      <c r="B9" s="5">
        <v>2026</v>
      </c>
      <c r="C9" s="13">
        <v>403390906.60000002</v>
      </c>
      <c r="D9" s="13">
        <v>403890906.60000002</v>
      </c>
      <c r="E9" s="3">
        <f t="shared" si="0"/>
        <v>-500000</v>
      </c>
      <c r="F9" s="33"/>
    </row>
  </sheetData>
  <mergeCells count="10">
    <mergeCell ref="F7:F9"/>
    <mergeCell ref="A7:A9"/>
    <mergeCell ref="A2:F2"/>
    <mergeCell ref="A4:A6"/>
    <mergeCell ref="C4:E4"/>
    <mergeCell ref="F4:F6"/>
    <mergeCell ref="C5:C6"/>
    <mergeCell ref="D5:D6"/>
    <mergeCell ref="E5:E6"/>
    <mergeCell ref="B4:B6"/>
  </mergeCells>
  <pageMargins left="0.31496062992125984" right="0.31496062992125984" top="0.74803149606299213" bottom="0.15748031496062992" header="0.31496062992125984" footer="0.31496062992125984"/>
  <pageSetup paperSize="9" scale="7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заключения</vt:lpstr>
      <vt:lpstr>проект 2024</vt:lpstr>
      <vt:lpstr>заключения!Заголовки_для_печати</vt:lpstr>
      <vt:lpstr>'проект 2024'!Заголовки_для_печати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Контроль</dc:creator>
  <cp:lastModifiedBy>Контроль</cp:lastModifiedBy>
  <cp:lastPrinted>2024-03-15T07:22:26Z</cp:lastPrinted>
  <dcterms:created xsi:type="dcterms:W3CDTF">2022-06-14T07:32:50Z</dcterms:created>
  <dcterms:modified xsi:type="dcterms:W3CDTF">2024-03-15T08:32:34Z</dcterms:modified>
</cp:coreProperties>
</file>